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755" yWindow="65521" windowWidth="10800" windowHeight="10980" tabRatio="345" activeTab="0"/>
  </bookViews>
  <sheets>
    <sheet name="x1" sheetId="1" r:id="rId1"/>
  </sheets>
  <definedNames>
    <definedName name="_xlnm.Print_Area" localSheetId="0">'x1'!$A$2:$M$80</definedName>
  </definedNames>
  <calcPr fullCalcOnLoad="1"/>
</workbook>
</file>

<file path=xl/sharedStrings.xml><?xml version="1.0" encoding="utf-8"?>
<sst xmlns="http://schemas.openxmlformats.org/spreadsheetml/2006/main" count="86" uniqueCount="76">
  <si>
    <t>Stichtag 31. Dezember</t>
  </si>
  <si>
    <t>der FF/WF</t>
  </si>
  <si>
    <t>Bundesland</t>
  </si>
  <si>
    <t xml:space="preserve"> </t>
  </si>
  <si>
    <t>JF gegründet am</t>
  </si>
  <si>
    <t>Dienstbetrieb eingestellt am</t>
  </si>
  <si>
    <t>Gesamtzahl der Mitglieder</t>
  </si>
  <si>
    <t>Jungen</t>
  </si>
  <si>
    <t>Mädchen</t>
  </si>
  <si>
    <t>gesamt</t>
  </si>
  <si>
    <t>Alter</t>
  </si>
  <si>
    <t>Anzahl</t>
  </si>
  <si>
    <t>Zwischensumme</t>
  </si>
  <si>
    <t>übernommen in die aktive Wehr -</t>
  </si>
  <si>
    <t>aus der JF wieder ausgeschieden -</t>
  </si>
  <si>
    <t>über 18</t>
  </si>
  <si>
    <t>gesamt:</t>
  </si>
  <si>
    <t>Alter des/der Jugendfeuerwehrwarte/in</t>
  </si>
  <si>
    <t>unter 18</t>
  </si>
  <si>
    <t>18-27 Jahre</t>
  </si>
  <si>
    <t>28-35 Jahre</t>
  </si>
  <si>
    <t>36-45 Jahre</t>
  </si>
  <si>
    <t>46-55 Jahre</t>
  </si>
  <si>
    <t>ab 55 Jahre</t>
  </si>
  <si>
    <t>JFW Zuname:</t>
  </si>
  <si>
    <t>Vorname:</t>
  </si>
  <si>
    <t>geb. am:</t>
  </si>
  <si>
    <t>Beruf:</t>
  </si>
  <si>
    <t>Dienstgrad:</t>
  </si>
  <si>
    <t>JFW seit:</t>
  </si>
  <si>
    <t>Anschrift:</t>
  </si>
  <si>
    <t>Tel.:</t>
  </si>
  <si>
    <t>(PLZ)</t>
  </si>
  <si>
    <t>(Wohnort)</t>
  </si>
  <si>
    <t>(Straße, Nr)</t>
  </si>
  <si>
    <t>Zugänge  Neuaufnahmen +</t>
  </si>
  <si>
    <t>Fax:</t>
  </si>
  <si>
    <t xml:space="preserve"> verliehen Jugendflamme Stufe I</t>
  </si>
  <si>
    <t xml:space="preserve"> verliehen Jugendflamme Stufe II</t>
  </si>
  <si>
    <t xml:space="preserve"> verliehen Jugendflamme Stufe III</t>
  </si>
  <si>
    <t>JF führt Gruppenabende durch</t>
  </si>
  <si>
    <t>wöchentlich mehrmals</t>
  </si>
  <si>
    <t>wöchentlich 1 x</t>
  </si>
  <si>
    <t>vierzehntägig 1 x</t>
  </si>
  <si>
    <t>monatlich 1 x</t>
  </si>
  <si>
    <t xml:space="preserve">In meiner Feuerwehr sind </t>
  </si>
  <si>
    <t>Thüringen</t>
  </si>
  <si>
    <t>Teilnehmer/innen der JF Mitglieder an Fortbildungen</t>
  </si>
  <si>
    <t xml:space="preserve">Gemeindeebene </t>
  </si>
  <si>
    <t xml:space="preserve">Kreisebene </t>
  </si>
  <si>
    <t xml:space="preserve">Landes/Bundes-ebene </t>
  </si>
  <si>
    <t>(Gemeinde / Stadt / Stadtteil / Bereich)</t>
  </si>
  <si>
    <t>unter 6</t>
  </si>
  <si>
    <t>Mitglieder mit Migrationshintergrund      bei   ja=1</t>
  </si>
  <si>
    <t>Ordnungsnummer</t>
  </si>
  <si>
    <t xml:space="preserve">Der/die JFW wird unterstützt von </t>
  </si>
  <si>
    <t>JF hat sich beteiligt an:</t>
  </si>
  <si>
    <t xml:space="preserve">Jugendfeuerwehr </t>
  </si>
  <si>
    <t xml:space="preserve">Kreis </t>
  </si>
  <si>
    <t>davon mit Migrationshintergrund</t>
  </si>
  <si>
    <t xml:space="preserve">Internetseite </t>
  </si>
  <si>
    <t xml:space="preserve">email JFW </t>
  </si>
  <si>
    <t xml:space="preserve"> aktive bis einschließlich 26 Jahre</t>
  </si>
  <si>
    <t xml:space="preserve"> aktive Mitglieder insgesamt</t>
  </si>
  <si>
    <t xml:space="preserve"> stv. JFW, JGrL, Betreuern, Helfern</t>
  </si>
  <si>
    <t xml:space="preserve">in der Jugendfeuerwehr gibt es </t>
  </si>
  <si>
    <t>weibliche Mitglieder                                   bei   ja=1</t>
  </si>
  <si>
    <t>Berichtsjahr</t>
  </si>
  <si>
    <t>Mitglieder am 01.01. des Jahres</t>
  </si>
  <si>
    <t xml:space="preserve">10-14 </t>
  </si>
  <si>
    <t xml:space="preserve">6-9 </t>
  </si>
  <si>
    <t>15-18</t>
  </si>
  <si>
    <t>Gesamtzahl am 31.12.</t>
  </si>
  <si>
    <t>am 31.12.</t>
  </si>
  <si>
    <t>Jahresbericht der Jugendfeuerwehr für das Jahr</t>
  </si>
  <si>
    <t>(in das entsprechende Feld eine "1" setzen)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</si>
</sst>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6"/>
      <color indexed="12"/>
      <name val="Arial"/>
      <family val="2"/>
    </font>
    <font>
      <u val="single"/>
      <sz val="7"/>
      <name val="Arial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3">
    <xf numFmtId="0" fontId="0" fillId="0" borderId="0" xfId="0" applyAlignment="1">
      <alignment/>
    </xf>
    <xf numFmtId="49" fontId="7" fillId="33" borderId="10" xfId="0" applyNumberFormat="1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14" fontId="7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right"/>
      <protection/>
    </xf>
    <xf numFmtId="49" fontId="12" fillId="0" borderId="0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33" borderId="1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9" fillId="0" borderId="19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22" xfId="0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right" vertical="top"/>
      <protection/>
    </xf>
    <xf numFmtId="14" fontId="5" fillId="0" borderId="0" xfId="0" applyNumberFormat="1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right"/>
      <protection/>
    </xf>
    <xf numFmtId="0" fontId="13" fillId="33" borderId="23" xfId="0" applyFont="1" applyFill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14" fontId="13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/>
      <protection/>
    </xf>
    <xf numFmtId="49" fontId="13" fillId="0" borderId="11" xfId="0" applyNumberFormat="1" applyFont="1" applyBorder="1" applyAlignment="1" applyProtection="1">
      <alignment/>
      <protection/>
    </xf>
    <xf numFmtId="49" fontId="13" fillId="0" borderId="11" xfId="0" applyNumberFormat="1" applyFont="1" applyBorder="1" applyAlignment="1" applyProtection="1">
      <alignment horizontal="center"/>
      <protection/>
    </xf>
    <xf numFmtId="0" fontId="13" fillId="34" borderId="11" xfId="0" applyFont="1" applyFill="1" applyBorder="1" applyAlignment="1" applyProtection="1">
      <alignment horizontal="center"/>
      <protection locked="0"/>
    </xf>
    <xf numFmtId="0" fontId="13" fillId="34" borderId="11" xfId="0" applyFont="1" applyFill="1" applyBorder="1" applyAlignment="1" applyProtection="1">
      <alignment/>
      <protection locked="0"/>
    </xf>
    <xf numFmtId="0" fontId="7" fillId="34" borderId="11" xfId="0" applyFont="1" applyFill="1" applyBorder="1" applyAlignment="1" applyProtection="1">
      <alignment horizontal="center"/>
      <protection locked="0"/>
    </xf>
    <xf numFmtId="14" fontId="13" fillId="34" borderId="24" xfId="0" applyNumberFormat="1" applyFont="1" applyFill="1" applyBorder="1" applyAlignment="1" applyProtection="1">
      <alignment horizontal="left"/>
      <protection locked="0"/>
    </xf>
    <xf numFmtId="14" fontId="13" fillId="0" borderId="24" xfId="0" applyNumberFormat="1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right"/>
      <protection/>
    </xf>
    <xf numFmtId="0" fontId="18" fillId="34" borderId="25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right" vertical="top"/>
      <protection/>
    </xf>
    <xf numFmtId="0" fontId="13" fillId="35" borderId="12" xfId="0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 horizontal="right"/>
      <protection/>
    </xf>
    <xf numFmtId="0" fontId="7" fillId="35" borderId="12" xfId="0" applyFont="1" applyFill="1" applyBorder="1" applyAlignment="1" applyProtection="1">
      <alignment horizontal="center"/>
      <protection/>
    </xf>
    <xf numFmtId="0" fontId="13" fillId="34" borderId="19" xfId="0" applyFont="1" applyFill="1" applyBorder="1" applyAlignment="1" applyProtection="1">
      <alignment horizontal="left"/>
      <protection locked="0"/>
    </xf>
    <xf numFmtId="49" fontId="13" fillId="34" borderId="19" xfId="0" applyNumberFormat="1" applyFont="1" applyFill="1" applyBorder="1" applyAlignment="1" applyProtection="1">
      <alignment horizontal="left"/>
      <protection locked="0"/>
    </xf>
    <xf numFmtId="0" fontId="11" fillId="34" borderId="24" xfId="0" applyFont="1" applyFill="1" applyBorder="1" applyAlignment="1" applyProtection="1">
      <alignment horizontal="left"/>
      <protection locked="0"/>
    </xf>
    <xf numFmtId="0" fontId="13" fillId="35" borderId="12" xfId="0" applyFont="1" applyFill="1" applyBorder="1" applyAlignment="1" applyProtection="1">
      <alignment horizontal="center"/>
      <protection/>
    </xf>
    <xf numFmtId="0" fontId="13" fillId="34" borderId="19" xfId="0" applyFont="1" applyFill="1" applyBorder="1" applyAlignment="1" applyProtection="1">
      <alignment horizontal="left"/>
      <protection locked="0"/>
    </xf>
    <xf numFmtId="0" fontId="13" fillId="34" borderId="26" xfId="0" applyFont="1" applyFill="1" applyBorder="1" applyAlignment="1" applyProtection="1">
      <alignment horizontal="left"/>
      <protection locked="0"/>
    </xf>
    <xf numFmtId="0" fontId="13" fillId="34" borderId="12" xfId="0" applyFont="1" applyFill="1" applyBorder="1" applyAlignment="1" applyProtection="1">
      <alignment horizontal="left"/>
      <protection locked="0"/>
    </xf>
    <xf numFmtId="0" fontId="13" fillId="34" borderId="27" xfId="0" applyFont="1" applyFill="1" applyBorder="1" applyAlignment="1" applyProtection="1">
      <alignment horizontal="left"/>
      <protection locked="0"/>
    </xf>
    <xf numFmtId="49" fontId="13" fillId="34" borderId="12" xfId="0" applyNumberFormat="1" applyFont="1" applyFill="1" applyBorder="1" applyAlignment="1" applyProtection="1">
      <alignment horizontal="left"/>
      <protection locked="0"/>
    </xf>
    <xf numFmtId="49" fontId="2" fillId="34" borderId="18" xfId="0" applyNumberFormat="1" applyFont="1" applyFill="1" applyBorder="1" applyAlignment="1" applyProtection="1">
      <alignment horizontal="center"/>
      <protection locked="0"/>
    </xf>
    <xf numFmtId="49" fontId="2" fillId="34" borderId="19" xfId="0" applyNumberFormat="1" applyFont="1" applyFill="1" applyBorder="1" applyAlignment="1" applyProtection="1">
      <alignment horizontal="center"/>
      <protection locked="0"/>
    </xf>
    <xf numFmtId="49" fontId="2" fillId="34" borderId="17" xfId="0" applyNumberFormat="1" applyFont="1" applyFill="1" applyBorder="1" applyAlignment="1" applyProtection="1">
      <alignment horizontal="center"/>
      <protection locked="0"/>
    </xf>
    <xf numFmtId="0" fontId="13" fillId="34" borderId="15" xfId="0" applyFont="1" applyFill="1" applyBorder="1" applyAlignment="1" applyProtection="1">
      <alignment horizontal="left"/>
      <protection locked="0"/>
    </xf>
    <xf numFmtId="0" fontId="13" fillId="34" borderId="28" xfId="0" applyFont="1" applyFill="1" applyBorder="1" applyAlignment="1" applyProtection="1">
      <alignment horizontal="left"/>
      <protection locked="0"/>
    </xf>
    <xf numFmtId="0" fontId="13" fillId="34" borderId="23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 fLocksText="0">
      <xdr:nvSpPr>
        <xdr:cNvPr id="8" name="Text 9"/>
        <xdr:cNvSpPr txBox="1">
          <a:spLocks noChangeArrowheads="1"/>
        </xdr:cNvSpPr>
      </xdr:nvSpPr>
      <xdr:spPr>
        <a:xfrm>
          <a:off x="0" y="4286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0"/>
  <sheetViews>
    <sheetView showGridLines="0" showRowColHeaders="0" tabSelected="1" zoomScale="125" zoomScaleNormal="125" zoomScalePageLayoutView="0" workbookViewId="0" topLeftCell="A1">
      <selection activeCell="L47" sqref="L47:L50"/>
    </sheetView>
  </sheetViews>
  <sheetFormatPr defaultColWidth="11.421875" defaultRowHeight="12.75"/>
  <cols>
    <col min="1" max="1" width="27.140625" style="7" customWidth="1"/>
    <col min="2" max="4" width="7.7109375" style="7" customWidth="1"/>
    <col min="5" max="5" width="0.85546875" style="7" customWidth="1"/>
    <col min="6" max="9" width="7.7109375" style="7" customWidth="1"/>
    <col min="10" max="10" width="0.85546875" style="7" customWidth="1"/>
    <col min="11" max="11" width="10.00390625" style="7" customWidth="1"/>
    <col min="12" max="12" width="9.28125" style="7" customWidth="1"/>
    <col min="13" max="13" width="8.57421875" style="7" customWidth="1"/>
    <col min="14" max="14" width="8.00390625" style="7" customWidth="1"/>
    <col min="15" max="16384" width="11.421875" style="7" customWidth="1"/>
  </cols>
  <sheetData>
    <row r="1" ht="13.5" thickBot="1"/>
    <row r="2" spans="1:13" ht="20.25" thickBot="1">
      <c r="A2" s="74" t="s">
        <v>74</v>
      </c>
      <c r="D2" s="111"/>
      <c r="I2" s="81"/>
      <c r="J2" s="31"/>
      <c r="K2" s="83"/>
      <c r="L2" s="84" t="s">
        <v>54</v>
      </c>
      <c r="M2" s="80"/>
    </row>
    <row r="3" spans="1:13" ht="12.75" customHeight="1" thickBot="1">
      <c r="A3" s="13" t="s">
        <v>0</v>
      </c>
      <c r="I3" s="79"/>
      <c r="J3" s="79"/>
      <c r="K3" s="127"/>
      <c r="L3" s="128"/>
      <c r="M3" s="129"/>
    </row>
    <row r="4" s="8" customFormat="1" ht="8.25" customHeight="1">
      <c r="A4" s="13"/>
    </row>
    <row r="5" spans="1:13" ht="12.75" customHeight="1">
      <c r="A5" s="40" t="s">
        <v>57</v>
      </c>
      <c r="B5" s="120"/>
      <c r="C5" s="120"/>
      <c r="D5" s="120"/>
      <c r="E5" s="5"/>
      <c r="G5" s="5"/>
      <c r="H5" s="78" t="s">
        <v>1</v>
      </c>
      <c r="J5" s="4"/>
      <c r="K5" s="120"/>
      <c r="L5" s="120"/>
      <c r="M5" s="120"/>
    </row>
    <row r="6" spans="1:13" s="8" customFormat="1" ht="9.75" customHeight="1">
      <c r="A6" s="11"/>
      <c r="B6" s="11"/>
      <c r="C6" s="11"/>
      <c r="D6" s="11"/>
      <c r="E6" s="11"/>
      <c r="F6" s="11"/>
      <c r="G6" s="11"/>
      <c r="H6" s="11"/>
      <c r="J6" s="11"/>
      <c r="K6" s="86" t="s">
        <v>51</v>
      </c>
      <c r="L6" s="87"/>
      <c r="M6" s="87"/>
    </row>
    <row r="7" spans="1:11" ht="12" customHeight="1">
      <c r="A7" s="40" t="s">
        <v>58</v>
      </c>
      <c r="B7" s="120"/>
      <c r="C7" s="120"/>
      <c r="D7" s="120"/>
      <c r="E7" s="5"/>
      <c r="G7" s="4"/>
      <c r="H7" s="36" t="s">
        <v>2</v>
      </c>
      <c r="J7" s="4"/>
      <c r="K7" s="36" t="s">
        <v>46</v>
      </c>
    </row>
    <row r="8" spans="1:13" s="8" customFormat="1" ht="9.75" customHeight="1">
      <c r="A8" s="12"/>
      <c r="B8" s="5"/>
      <c r="C8" s="5"/>
      <c r="D8" s="5"/>
      <c r="E8" s="5"/>
      <c r="F8" s="13"/>
      <c r="G8" s="5"/>
      <c r="H8" s="5"/>
      <c r="L8" s="39" t="e">
        <f>#REF!</f>
        <v>#REF!</v>
      </c>
      <c r="M8" s="69" t="e">
        <f>#REF!</f>
        <v>#REF!</v>
      </c>
    </row>
    <row r="9" spans="1:11" s="8" customFormat="1" ht="9.75" customHeight="1">
      <c r="A9" s="10"/>
      <c r="B9" s="11"/>
      <c r="C9" s="11"/>
      <c r="D9" s="11"/>
      <c r="E9" s="11"/>
      <c r="K9" s="9" t="s">
        <v>65</v>
      </c>
    </row>
    <row r="10" spans="1:13" ht="9.75" customHeight="1">
      <c r="A10" s="14" t="s">
        <v>4</v>
      </c>
      <c r="B10" s="108"/>
      <c r="C10" s="15" t="s">
        <v>3</v>
      </c>
      <c r="D10" s="11"/>
      <c r="E10" s="11"/>
      <c r="L10" s="41" t="s">
        <v>67</v>
      </c>
      <c r="M10" s="41"/>
    </row>
    <row r="11" spans="1:13" s="8" customFormat="1" ht="9.75" customHeight="1">
      <c r="A11" s="11"/>
      <c r="B11" s="11"/>
      <c r="C11" s="11"/>
      <c r="D11" s="11"/>
      <c r="E11" s="11"/>
      <c r="F11" s="41"/>
      <c r="K11" s="71" t="s">
        <v>66</v>
      </c>
      <c r="L11" s="105"/>
      <c r="M11" s="67"/>
    </row>
    <row r="12" spans="1:13" ht="9.75" customHeight="1">
      <c r="A12" s="43" t="s">
        <v>5</v>
      </c>
      <c r="B12" s="109"/>
      <c r="C12" s="15" t="s">
        <v>3</v>
      </c>
      <c r="D12" s="11"/>
      <c r="E12" s="11"/>
      <c r="F12" s="41"/>
      <c r="J12" s="82"/>
      <c r="K12" s="71" t="s">
        <v>53</v>
      </c>
      <c r="L12" s="105"/>
      <c r="M12" s="67"/>
    </row>
    <row r="13" spans="1:13" ht="9" customHeight="1" thickBot="1">
      <c r="A13" s="17"/>
      <c r="B13" s="17"/>
      <c r="C13" s="17" t="s">
        <v>3</v>
      </c>
      <c r="D13" s="17"/>
      <c r="E13" s="17"/>
      <c r="F13" s="17"/>
      <c r="G13" s="17"/>
      <c r="H13" s="17"/>
      <c r="I13" s="37"/>
      <c r="J13" s="17" t="s">
        <v>3</v>
      </c>
      <c r="K13" s="17"/>
      <c r="L13" s="17"/>
      <c r="M13" s="17"/>
    </row>
    <row r="14" spans="1:13" ht="10.5" customHeight="1">
      <c r="A14" s="61" t="s">
        <v>6</v>
      </c>
      <c r="B14" s="44" t="s">
        <v>7</v>
      </c>
      <c r="C14" s="44" t="s">
        <v>8</v>
      </c>
      <c r="D14" s="44" t="s">
        <v>9</v>
      </c>
      <c r="E14" s="19"/>
      <c r="F14" s="44" t="s">
        <v>10</v>
      </c>
      <c r="G14" s="44" t="s">
        <v>7</v>
      </c>
      <c r="H14" s="44" t="s">
        <v>8</v>
      </c>
      <c r="I14" s="44" t="s">
        <v>9</v>
      </c>
      <c r="K14" s="88"/>
      <c r="L14" s="89"/>
      <c r="M14" s="90"/>
    </row>
    <row r="15" spans="1:13" s="52" customFormat="1" ht="4.5" customHeight="1">
      <c r="A15" s="75"/>
      <c r="B15" s="76"/>
      <c r="C15" s="76"/>
      <c r="D15" s="76"/>
      <c r="E15" s="76"/>
      <c r="F15" s="76"/>
      <c r="I15" s="76"/>
      <c r="K15" s="75"/>
      <c r="L15" s="77"/>
      <c r="M15" s="76"/>
    </row>
    <row r="16" spans="1:13" s="52" customFormat="1" ht="10.5" customHeight="1">
      <c r="A16" s="92" t="s">
        <v>68</v>
      </c>
      <c r="B16" s="106"/>
      <c r="C16" s="106"/>
      <c r="D16" s="64">
        <f>SUM(B16:C16)</f>
        <v>0</v>
      </c>
      <c r="E16" s="76"/>
      <c r="F16" s="42" t="s">
        <v>52</v>
      </c>
      <c r="G16" s="105"/>
      <c r="H16" s="105"/>
      <c r="I16" s="42">
        <f>SUM(G16:H16)</f>
        <v>0</v>
      </c>
      <c r="K16" s="54"/>
      <c r="L16" s="93"/>
      <c r="M16" s="42"/>
    </row>
    <row r="17" spans="1:13" s="52" customFormat="1" ht="10.5" customHeight="1">
      <c r="A17" s="75"/>
      <c r="B17" s="20"/>
      <c r="C17" s="21"/>
      <c r="D17" s="1"/>
      <c r="E17" s="76"/>
      <c r="F17" s="104"/>
      <c r="G17" s="42"/>
      <c r="H17" s="42"/>
      <c r="I17" s="42"/>
      <c r="K17" s="54"/>
      <c r="L17" s="93"/>
      <c r="M17" s="42"/>
    </row>
    <row r="18" spans="1:13" s="52" customFormat="1" ht="10.5" customHeight="1">
      <c r="A18" s="77" t="s">
        <v>35</v>
      </c>
      <c r="B18" s="106"/>
      <c r="C18" s="106"/>
      <c r="D18" s="64">
        <f>SUM(B18:C18)</f>
        <v>0</v>
      </c>
      <c r="E18" s="75"/>
      <c r="F18" s="104" t="s">
        <v>70</v>
      </c>
      <c r="G18" s="105"/>
      <c r="H18" s="105"/>
      <c r="I18" s="42">
        <f aca="true" t="shared" si="0" ref="I18:I24">SUM(G18:H18)</f>
        <v>0</v>
      </c>
      <c r="K18" s="54"/>
      <c r="L18" s="93"/>
      <c r="M18" s="42"/>
    </row>
    <row r="19" spans="1:13" s="52" customFormat="1" ht="10.5" customHeight="1">
      <c r="A19" s="51"/>
      <c r="B19" s="64"/>
      <c r="C19" s="64"/>
      <c r="D19" s="64"/>
      <c r="E19" s="5"/>
      <c r="F19" s="104"/>
      <c r="G19" s="42"/>
      <c r="H19" s="42"/>
      <c r="I19" s="42"/>
      <c r="K19" s="54"/>
      <c r="L19" s="93"/>
      <c r="M19" s="42"/>
    </row>
    <row r="20" spans="1:13" ht="10.5" customHeight="1">
      <c r="A20" s="75"/>
      <c r="B20" s="5"/>
      <c r="C20" s="5"/>
      <c r="D20" s="6"/>
      <c r="E20" s="5"/>
      <c r="F20" s="104" t="s">
        <v>69</v>
      </c>
      <c r="G20" s="105"/>
      <c r="H20" s="107"/>
      <c r="I20" s="42">
        <f t="shared" si="0"/>
        <v>0</v>
      </c>
      <c r="K20" s="85"/>
      <c r="L20" s="93"/>
      <c r="M20" s="42"/>
    </row>
    <row r="21" spans="1:13" ht="10.5" customHeight="1">
      <c r="A21" s="77" t="s">
        <v>12</v>
      </c>
      <c r="B21" s="64">
        <f>SUM(B16+B18+B19)</f>
        <v>0</v>
      </c>
      <c r="C21" s="64">
        <f>SUM(C16+C18+C19)</f>
        <v>0</v>
      </c>
      <c r="D21" s="64">
        <f>SUM(D16:D19)</f>
        <v>0</v>
      </c>
      <c r="E21" s="5"/>
      <c r="F21" s="103"/>
      <c r="G21" s="42"/>
      <c r="H21" s="2"/>
      <c r="I21" s="42"/>
      <c r="K21" s="85"/>
      <c r="L21" s="93"/>
      <c r="M21" s="42"/>
    </row>
    <row r="22" spans="1:13" ht="10.5" customHeight="1">
      <c r="A22" s="75"/>
      <c r="B22" s="5"/>
      <c r="C22" s="5"/>
      <c r="D22" s="6"/>
      <c r="E22" s="5"/>
      <c r="F22" s="104" t="s">
        <v>71</v>
      </c>
      <c r="G22" s="105"/>
      <c r="H22" s="107"/>
      <c r="I22" s="42">
        <f t="shared" si="0"/>
        <v>0</v>
      </c>
      <c r="K22" s="85"/>
      <c r="L22" s="94"/>
      <c r="M22" s="65"/>
    </row>
    <row r="23" spans="1:13" ht="10.5" customHeight="1">
      <c r="A23" s="77" t="s">
        <v>13</v>
      </c>
      <c r="B23" s="106"/>
      <c r="C23" s="106"/>
      <c r="D23" s="64">
        <f>SUM(B23:C23)</f>
        <v>0</v>
      </c>
      <c r="E23" s="5"/>
      <c r="F23" s="103"/>
      <c r="G23" s="42"/>
      <c r="H23" s="2"/>
      <c r="I23" s="42"/>
      <c r="K23" s="85"/>
      <c r="L23" s="93"/>
      <c r="M23" s="42"/>
    </row>
    <row r="24" spans="1:13" ht="10.5" customHeight="1">
      <c r="A24" s="48"/>
      <c r="B24" s="66"/>
      <c r="C24" s="66"/>
      <c r="D24" s="64"/>
      <c r="E24" s="5"/>
      <c r="F24" s="103" t="s">
        <v>15</v>
      </c>
      <c r="G24" s="105"/>
      <c r="H24" s="107"/>
      <c r="I24" s="42">
        <f t="shared" si="0"/>
        <v>0</v>
      </c>
      <c r="K24" s="85"/>
      <c r="L24" s="95"/>
      <c r="M24" s="67"/>
    </row>
    <row r="25" spans="1:13" ht="10.5" customHeight="1">
      <c r="A25" s="77" t="s">
        <v>14</v>
      </c>
      <c r="B25" s="106"/>
      <c r="C25" s="106"/>
      <c r="D25" s="64">
        <f>SUM(B25:C25)</f>
        <v>0</v>
      </c>
      <c r="E25" s="5"/>
      <c r="F25" s="103"/>
      <c r="G25" s="42"/>
      <c r="H25" s="2"/>
      <c r="I25" s="42"/>
      <c r="K25" s="5"/>
      <c r="M25" s="62">
        <f>M24</f>
        <v>0</v>
      </c>
    </row>
    <row r="26" spans="1:9" ht="10.5" customHeight="1">
      <c r="A26" s="75"/>
      <c r="B26" s="5"/>
      <c r="C26" s="5"/>
      <c r="D26" s="6"/>
      <c r="E26" s="5"/>
      <c r="F26" s="103"/>
      <c r="G26" s="42"/>
      <c r="H26" s="2"/>
      <c r="I26" s="42"/>
    </row>
    <row r="27" spans="1:9" ht="10.5" customHeight="1">
      <c r="A27" s="96" t="s">
        <v>72</v>
      </c>
      <c r="B27" s="64">
        <f>SUM(B21-B23-B25)</f>
        <v>0</v>
      </c>
      <c r="C27" s="64">
        <f>SUM(C21-C23-C25)</f>
        <v>0</v>
      </c>
      <c r="D27" s="64">
        <f>SUM(D21-D23-D25)</f>
        <v>0</v>
      </c>
      <c r="E27" s="5"/>
      <c r="F27" s="103"/>
      <c r="G27" s="42"/>
      <c r="H27" s="2"/>
      <c r="I27" s="42"/>
    </row>
    <row r="28" spans="1:9" ht="10.5" customHeight="1">
      <c r="A28" s="52"/>
      <c r="B28" s="5"/>
      <c r="C28" s="5"/>
      <c r="D28" s="5"/>
      <c r="E28" s="5"/>
      <c r="F28" s="103"/>
      <c r="G28" s="42"/>
      <c r="H28" s="2"/>
      <c r="I28" s="42"/>
    </row>
    <row r="29" spans="1:9" ht="10.5" customHeight="1">
      <c r="A29" s="71" t="s">
        <v>59</v>
      </c>
      <c r="B29" s="106"/>
      <c r="C29" s="5"/>
      <c r="D29" s="5"/>
      <c r="E29" s="5"/>
      <c r="F29" s="103"/>
      <c r="G29" s="42"/>
      <c r="H29" s="2"/>
      <c r="I29" s="42"/>
    </row>
    <row r="30" spans="1:9" ht="10.5" customHeight="1">
      <c r="A30" s="71" t="s">
        <v>73</v>
      </c>
      <c r="E30" s="5"/>
      <c r="F30" s="45"/>
      <c r="G30" s="42"/>
      <c r="H30" s="2"/>
      <c r="I30" s="42"/>
    </row>
    <row r="31" spans="5:9" ht="5.25" customHeight="1">
      <c r="E31" s="11"/>
      <c r="F31" s="11"/>
      <c r="H31" s="11"/>
      <c r="I31" s="11"/>
    </row>
    <row r="32" spans="5:9" ht="10.5" customHeight="1">
      <c r="E32" s="11"/>
      <c r="F32" s="60" t="s">
        <v>16</v>
      </c>
      <c r="G32" s="67">
        <f>SUM(G16:G30)</f>
        <v>0</v>
      </c>
      <c r="H32" s="67">
        <f>SUM(H16:H30)</f>
        <v>0</v>
      </c>
      <c r="I32" s="67">
        <f>SUM(I16:I30)</f>
        <v>0</v>
      </c>
    </row>
    <row r="33" spans="1:13" ht="10.5" customHeight="1" thickBot="1">
      <c r="A33" s="23"/>
      <c r="B33" s="23"/>
      <c r="C33" s="23"/>
      <c r="D33" s="23"/>
      <c r="E33" s="17"/>
      <c r="F33" s="110"/>
      <c r="G33" s="63" t="b">
        <f>SUM(G32)=B27</f>
        <v>1</v>
      </c>
      <c r="H33" s="63" t="b">
        <f>SUM(H32)=C27</f>
        <v>1</v>
      </c>
      <c r="I33" s="63" t="b">
        <f>SUM(I32)=D27</f>
        <v>1</v>
      </c>
      <c r="J33" s="23"/>
      <c r="K33" s="23"/>
      <c r="L33" s="23"/>
      <c r="M33" s="23"/>
    </row>
    <row r="34" spans="1:13" ht="14.25" customHeight="1">
      <c r="A34" s="43" t="s">
        <v>56</v>
      </c>
      <c r="B34" s="11"/>
      <c r="C34" s="47"/>
      <c r="D34" s="47"/>
      <c r="E34" s="11"/>
      <c r="F34" s="11"/>
      <c r="G34" s="11"/>
      <c r="H34" s="11"/>
      <c r="L34" s="47"/>
      <c r="M34" s="47"/>
    </row>
    <row r="35" spans="1:13" ht="10.5" customHeight="1">
      <c r="A35" s="56"/>
      <c r="B35" s="50"/>
      <c r="C35" s="42"/>
      <c r="D35" s="42"/>
      <c r="E35" s="11"/>
      <c r="G35" s="11"/>
      <c r="H35" s="97"/>
      <c r="I35" s="82"/>
      <c r="J35" s="82"/>
      <c r="K35" s="82"/>
      <c r="L35" s="42"/>
      <c r="M35" s="42"/>
    </row>
    <row r="36" spans="1:13" ht="10.5" customHeight="1">
      <c r="A36" s="57"/>
      <c r="B36" s="50"/>
      <c r="C36" s="42"/>
      <c r="D36" s="42"/>
      <c r="E36" s="11"/>
      <c r="G36" s="11"/>
      <c r="H36" s="97"/>
      <c r="I36" s="82"/>
      <c r="J36" s="82"/>
      <c r="K36" s="82"/>
      <c r="L36" s="42"/>
      <c r="M36" s="42"/>
    </row>
    <row r="37" spans="1:13" ht="10.5" customHeight="1">
      <c r="A37" s="56"/>
      <c r="B37" s="71"/>
      <c r="C37" s="42"/>
      <c r="D37" s="42"/>
      <c r="E37" s="11"/>
      <c r="G37" s="11"/>
      <c r="H37" s="97"/>
      <c r="I37" s="82"/>
      <c r="J37" s="82"/>
      <c r="K37" s="82"/>
      <c r="L37" s="42"/>
      <c r="M37" s="42"/>
    </row>
    <row r="38" spans="1:13" ht="10.5" customHeight="1">
      <c r="A38" s="58"/>
      <c r="B38" s="72"/>
      <c r="C38" s="65"/>
      <c r="D38" s="42"/>
      <c r="E38" s="11"/>
      <c r="G38" s="11"/>
      <c r="H38" s="97"/>
      <c r="I38" s="82"/>
      <c r="J38" s="82"/>
      <c r="K38" s="82"/>
      <c r="L38" s="16"/>
      <c r="M38" s="3"/>
    </row>
    <row r="39" spans="2:13" ht="10.5" customHeight="1">
      <c r="B39" s="24"/>
      <c r="C39" s="26"/>
      <c r="D39" s="26"/>
      <c r="E39" s="11"/>
      <c r="G39" s="11"/>
      <c r="H39" s="97"/>
      <c r="I39" s="82"/>
      <c r="J39" s="82"/>
      <c r="K39" s="82"/>
      <c r="L39" s="42"/>
      <c r="M39" s="42"/>
    </row>
    <row r="40" spans="1:13" ht="10.5" customHeight="1">
      <c r="A40" s="24"/>
      <c r="B40" s="24"/>
      <c r="C40" s="59" t="s">
        <v>11</v>
      </c>
      <c r="D40" s="3"/>
      <c r="E40" s="11"/>
      <c r="G40" s="11"/>
      <c r="H40" s="97"/>
      <c r="I40" s="82"/>
      <c r="J40" s="82"/>
      <c r="K40" s="82"/>
      <c r="L40" s="16"/>
      <c r="M40" s="3"/>
    </row>
    <row r="41" spans="2:13" ht="10.5" customHeight="1">
      <c r="B41" s="51" t="s">
        <v>37</v>
      </c>
      <c r="C41" s="105"/>
      <c r="D41" s="3"/>
      <c r="E41" s="11"/>
      <c r="G41" s="11"/>
      <c r="H41" s="97"/>
      <c r="I41" s="82"/>
      <c r="J41" s="82"/>
      <c r="K41" s="82"/>
      <c r="L41" s="42"/>
      <c r="M41" s="42"/>
    </row>
    <row r="42" spans="2:13" ht="10.5" customHeight="1">
      <c r="B42" s="51" t="s">
        <v>38</v>
      </c>
      <c r="C42" s="105"/>
      <c r="D42" s="3"/>
      <c r="E42" s="11"/>
      <c r="G42" s="11"/>
      <c r="H42" s="97"/>
      <c r="I42" s="82"/>
      <c r="J42" s="82"/>
      <c r="K42" s="82"/>
      <c r="L42" s="42"/>
      <c r="M42" s="42"/>
    </row>
    <row r="43" spans="2:13" ht="10.5" customHeight="1">
      <c r="B43" s="51" t="s">
        <v>39</v>
      </c>
      <c r="C43" s="105"/>
      <c r="D43" s="3"/>
      <c r="E43" s="11"/>
      <c r="G43" s="11"/>
      <c r="H43" s="97"/>
      <c r="I43" s="82"/>
      <c r="J43" s="82"/>
      <c r="K43" s="82"/>
      <c r="L43" s="28"/>
      <c r="M43" s="3"/>
    </row>
    <row r="44" spans="1:13" ht="10.5" customHeight="1">
      <c r="A44" s="22"/>
      <c r="B44" s="27"/>
      <c r="C44" s="62" t="b">
        <f>SUM(C41:C43)&lt;=D21*3</f>
        <v>1</v>
      </c>
      <c r="D44" s="3"/>
      <c r="E44" s="11"/>
      <c r="G44" s="11"/>
      <c r="H44" s="97"/>
      <c r="I44" s="82"/>
      <c r="J44" s="82"/>
      <c r="K44" s="82"/>
      <c r="L44" s="42"/>
      <c r="M44" s="42"/>
    </row>
    <row r="45" spans="1:13" ht="10.5" customHeight="1" thickBo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5" customHeight="1">
      <c r="A46" s="73" t="s">
        <v>47</v>
      </c>
      <c r="C46" s="47" t="s">
        <v>11</v>
      </c>
      <c r="E46" s="11"/>
      <c r="F46" s="29"/>
      <c r="G46" s="24"/>
      <c r="J46" s="49" t="s">
        <v>40</v>
      </c>
      <c r="M46" s="25"/>
    </row>
    <row r="47" spans="2:12" ht="10.5" customHeight="1">
      <c r="B47" s="50" t="s">
        <v>48</v>
      </c>
      <c r="C47" s="105"/>
      <c r="E47" s="11"/>
      <c r="F47" s="31"/>
      <c r="G47" s="32"/>
      <c r="H47" s="11"/>
      <c r="K47" s="48" t="s">
        <v>41</v>
      </c>
      <c r="L47" s="105"/>
    </row>
    <row r="48" spans="1:12" ht="10.5" customHeight="1">
      <c r="A48" s="30"/>
      <c r="B48" s="51" t="s">
        <v>49</v>
      </c>
      <c r="C48" s="105"/>
      <c r="E48" s="11"/>
      <c r="F48" s="22"/>
      <c r="G48" s="31"/>
      <c r="H48" s="3"/>
      <c r="K48" s="48" t="s">
        <v>42</v>
      </c>
      <c r="L48" s="105"/>
    </row>
    <row r="49" spans="1:12" ht="10.5" customHeight="1">
      <c r="A49" s="33"/>
      <c r="B49" s="51"/>
      <c r="C49" s="67"/>
      <c r="E49" s="11"/>
      <c r="F49" s="22"/>
      <c r="G49" s="31"/>
      <c r="H49" s="3"/>
      <c r="K49" s="48" t="s">
        <v>43</v>
      </c>
      <c r="L49" s="105"/>
    </row>
    <row r="50" spans="1:12" ht="10.5" customHeight="1">
      <c r="A50" s="33"/>
      <c r="B50" s="91" t="s">
        <v>50</v>
      </c>
      <c r="C50" s="105"/>
      <c r="E50" s="11"/>
      <c r="F50" s="22"/>
      <c r="G50" s="31"/>
      <c r="H50" s="3"/>
      <c r="K50" s="48" t="s">
        <v>44</v>
      </c>
      <c r="L50" s="105"/>
    </row>
    <row r="51" spans="1:13" ht="10.5" customHeight="1" thickBot="1">
      <c r="A51" s="34"/>
      <c r="B51" s="112"/>
      <c r="C51" s="113"/>
      <c r="D51" s="114"/>
      <c r="E51" s="115"/>
      <c r="F51" s="116"/>
      <c r="G51" s="114"/>
      <c r="H51" s="117"/>
      <c r="I51" s="114"/>
      <c r="J51" s="114"/>
      <c r="K51" s="121" t="s">
        <v>75</v>
      </c>
      <c r="L51" s="121"/>
      <c r="M51" s="121"/>
    </row>
    <row r="52" spans="1:10" ht="13.5" customHeight="1">
      <c r="A52" s="43"/>
      <c r="B52" s="11"/>
      <c r="C52" s="11"/>
      <c r="D52" s="11"/>
      <c r="E52" s="11"/>
      <c r="F52" s="11"/>
      <c r="G52" s="11"/>
      <c r="H52" s="11"/>
      <c r="I52" s="11"/>
      <c r="J52" s="11"/>
    </row>
    <row r="53" spans="2:9" ht="10.5" customHeight="1">
      <c r="B53" s="41"/>
      <c r="C53" s="11"/>
      <c r="D53" s="11"/>
      <c r="E53" s="11"/>
      <c r="H53" s="64"/>
      <c r="I53" s="43"/>
    </row>
    <row r="54" spans="2:9" ht="10.5" customHeight="1">
      <c r="B54" s="67"/>
      <c r="C54" s="43"/>
      <c r="D54" s="11"/>
      <c r="E54" s="11"/>
      <c r="H54" s="68"/>
      <c r="I54" s="43"/>
    </row>
    <row r="55" spans="2:9" ht="10.5" customHeight="1">
      <c r="B55" s="52"/>
      <c r="C55" s="11"/>
      <c r="D55" s="11"/>
      <c r="E55" s="11"/>
      <c r="H55" s="52"/>
      <c r="I55" s="52"/>
    </row>
    <row r="56" spans="1:13" ht="6" customHeight="1" thickBo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2:10" ht="5.25" customHeight="1"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7.5" customHeight="1">
      <c r="A58" s="11"/>
      <c r="B58" s="11"/>
      <c r="E58" s="11"/>
      <c r="F58" s="11"/>
      <c r="G58" s="11"/>
      <c r="H58" s="11"/>
      <c r="I58" s="11"/>
      <c r="J58" s="11"/>
    </row>
    <row r="59" spans="1:10" ht="10.5" customHeight="1">
      <c r="A59" s="11"/>
      <c r="B59" s="52"/>
      <c r="C59" s="52"/>
      <c r="D59" s="52"/>
      <c r="E59" s="52"/>
      <c r="F59" s="52"/>
      <c r="G59" s="52"/>
      <c r="H59" s="52"/>
      <c r="I59" s="52"/>
      <c r="J59" s="53"/>
    </row>
    <row r="60" spans="1:10" ht="10.5" customHeight="1">
      <c r="A60" s="11"/>
      <c r="B60" s="52"/>
      <c r="C60" s="52"/>
      <c r="D60" s="52"/>
      <c r="E60" s="52"/>
      <c r="F60" s="52"/>
      <c r="G60" s="52"/>
      <c r="H60" s="52"/>
      <c r="I60" s="52"/>
      <c r="J60" s="53"/>
    </row>
    <row r="61" spans="1:10" ht="10.5" customHeight="1">
      <c r="A61" s="71"/>
      <c r="B61" s="46"/>
      <c r="D61" s="46"/>
      <c r="E61" s="27"/>
      <c r="G61" s="46"/>
      <c r="H61" s="46"/>
      <c r="I61" s="46"/>
      <c r="J61" s="11"/>
    </row>
    <row r="62" spans="1:10" ht="10.5" customHeight="1">
      <c r="A62" s="71"/>
      <c r="B62" s="46"/>
      <c r="D62" s="46"/>
      <c r="E62" s="27"/>
      <c r="G62" s="46"/>
      <c r="H62" s="46"/>
      <c r="I62" s="46"/>
      <c r="J62" s="11"/>
    </row>
    <row r="63" spans="1:12" ht="10.5" customHeight="1">
      <c r="A63" s="71"/>
      <c r="B63" s="46"/>
      <c r="D63" s="46"/>
      <c r="E63" s="27"/>
      <c r="G63" s="46"/>
      <c r="H63" s="46"/>
      <c r="I63" s="46"/>
      <c r="J63" s="11"/>
      <c r="L63" s="50"/>
    </row>
    <row r="64" spans="1:12" ht="10.5" customHeight="1">
      <c r="A64" s="71"/>
      <c r="B64" s="64"/>
      <c r="D64" s="64"/>
      <c r="E64" s="27"/>
      <c r="G64" s="64"/>
      <c r="H64" s="64"/>
      <c r="I64" s="64"/>
      <c r="L64" s="64"/>
    </row>
    <row r="65" spans="1:13" ht="7.5" customHeight="1" thickBo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0" ht="12" customHeight="1">
      <c r="A66" s="43" t="s">
        <v>17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0.5" customHeight="1">
      <c r="A67" s="11"/>
      <c r="B67" s="41" t="s">
        <v>18</v>
      </c>
      <c r="C67" s="41" t="s">
        <v>19</v>
      </c>
      <c r="D67" s="41" t="s">
        <v>20</v>
      </c>
      <c r="E67" s="41"/>
      <c r="F67" s="41" t="s">
        <v>21</v>
      </c>
      <c r="G67" s="41" t="s">
        <v>22</v>
      </c>
      <c r="H67" s="41" t="s">
        <v>23</v>
      </c>
      <c r="I67" s="53"/>
      <c r="J67" s="53"/>
    </row>
    <row r="68" spans="1:10" ht="10.5" customHeight="1">
      <c r="A68" s="11"/>
      <c r="B68" s="105"/>
      <c r="C68" s="105"/>
      <c r="D68" s="105"/>
      <c r="E68" s="16"/>
      <c r="F68" s="105"/>
      <c r="G68" s="105"/>
      <c r="H68" s="105"/>
      <c r="J68" s="11"/>
    </row>
    <row r="69" spans="1:10" ht="6" customHeight="1">
      <c r="A69" s="11"/>
      <c r="B69" s="11" t="s">
        <v>3</v>
      </c>
      <c r="C69" s="11"/>
      <c r="D69" s="11"/>
      <c r="E69" s="11"/>
      <c r="F69" s="11"/>
      <c r="G69" s="11"/>
      <c r="H69" s="11"/>
      <c r="I69" s="11"/>
      <c r="J69" s="11"/>
    </row>
    <row r="70" spans="1:10" ht="9" customHeight="1">
      <c r="A70" s="11"/>
      <c r="B70" s="41" t="s">
        <v>11</v>
      </c>
      <c r="C70" s="11"/>
      <c r="D70" s="11"/>
      <c r="E70" s="11"/>
      <c r="F70" s="11"/>
      <c r="G70" s="11"/>
      <c r="H70" s="11"/>
      <c r="I70" s="11"/>
      <c r="J70" s="11"/>
    </row>
    <row r="71" spans="1:13" ht="10.5" customHeight="1">
      <c r="A71" s="71" t="s">
        <v>55</v>
      </c>
      <c r="B71" s="105"/>
      <c r="C71" s="52" t="s">
        <v>64</v>
      </c>
      <c r="D71" s="11"/>
      <c r="E71" s="11"/>
      <c r="H71" s="101" t="s">
        <v>60</v>
      </c>
      <c r="I71" s="130"/>
      <c r="J71" s="131"/>
      <c r="K71" s="131"/>
      <c r="L71" s="131"/>
      <c r="M71" s="132"/>
    </row>
    <row r="72" spans="1:11" ht="10.5" customHeight="1">
      <c r="A72" s="98"/>
      <c r="B72" s="52"/>
      <c r="C72" s="52"/>
      <c r="E72" s="11"/>
      <c r="H72" s="102"/>
      <c r="K72" s="26"/>
    </row>
    <row r="73" spans="1:13" ht="10.5" customHeight="1">
      <c r="A73" s="9" t="s">
        <v>45</v>
      </c>
      <c r="B73" s="105"/>
      <c r="C73" s="43" t="s">
        <v>62</v>
      </c>
      <c r="E73" s="11"/>
      <c r="H73" s="96" t="s">
        <v>61</v>
      </c>
      <c r="I73" s="130"/>
      <c r="J73" s="131"/>
      <c r="K73" s="131"/>
      <c r="L73" s="131"/>
      <c r="M73" s="132"/>
    </row>
    <row r="74" spans="1:10" ht="10.5" customHeight="1">
      <c r="A74" s="99" t="s">
        <v>45</v>
      </c>
      <c r="B74" s="105"/>
      <c r="C74" s="100" t="s">
        <v>63</v>
      </c>
      <c r="D74" s="35"/>
      <c r="E74" s="5"/>
      <c r="F74" s="5"/>
      <c r="G74" s="5"/>
      <c r="H74" s="5"/>
      <c r="I74" s="18"/>
      <c r="J74" s="5"/>
    </row>
    <row r="75" spans="1:10" ht="8.25" customHeight="1">
      <c r="A75" s="11"/>
      <c r="B75" s="11"/>
      <c r="C75" s="11"/>
      <c r="D75" s="11"/>
      <c r="E75" s="11"/>
      <c r="F75" s="11"/>
      <c r="G75" s="11"/>
      <c r="H75" s="11"/>
      <c r="I75" s="11"/>
      <c r="J75" s="38"/>
    </row>
    <row r="76" spans="1:13" ht="12" customHeight="1" thickBot="1">
      <c r="A76" s="9" t="s">
        <v>24</v>
      </c>
      <c r="B76" s="126"/>
      <c r="C76" s="126"/>
      <c r="D76" s="126"/>
      <c r="F76" s="9" t="s">
        <v>25</v>
      </c>
      <c r="G76" s="124"/>
      <c r="H76" s="124"/>
      <c r="I76" s="124"/>
      <c r="K76" s="9" t="s">
        <v>26</v>
      </c>
      <c r="L76" s="126"/>
      <c r="M76" s="126"/>
    </row>
    <row r="77" spans="1:13" ht="12" customHeight="1" thickBot="1">
      <c r="A77" s="9" t="s">
        <v>27</v>
      </c>
      <c r="B77" s="119"/>
      <c r="C77" s="119"/>
      <c r="D77" s="119"/>
      <c r="F77" s="9" t="s">
        <v>28</v>
      </c>
      <c r="G77" s="122"/>
      <c r="H77" s="122"/>
      <c r="I77" s="122"/>
      <c r="K77" s="55" t="s">
        <v>29</v>
      </c>
      <c r="L77" s="119"/>
      <c r="M77" s="119"/>
    </row>
    <row r="78" spans="1:13" ht="12" customHeight="1" thickBot="1">
      <c r="A78" s="9" t="s">
        <v>30</v>
      </c>
      <c r="B78" s="118"/>
      <c r="C78" s="123"/>
      <c r="D78" s="124"/>
      <c r="E78" s="124"/>
      <c r="F78" s="125"/>
      <c r="G78" s="122"/>
      <c r="H78" s="122"/>
      <c r="I78" s="122"/>
      <c r="K78" s="9" t="s">
        <v>31</v>
      </c>
      <c r="L78" s="119"/>
      <c r="M78" s="119"/>
    </row>
    <row r="79" spans="1:13" ht="12" customHeight="1" thickBot="1">
      <c r="A79" s="11"/>
      <c r="B79" s="41" t="s">
        <v>32</v>
      </c>
      <c r="C79" s="41" t="s">
        <v>33</v>
      </c>
      <c r="E79" s="16"/>
      <c r="F79" s="16"/>
      <c r="G79" s="41" t="s">
        <v>34</v>
      </c>
      <c r="H79" s="11"/>
      <c r="K79" s="9" t="s">
        <v>36</v>
      </c>
      <c r="L79" s="119"/>
      <c r="M79" s="119"/>
    </row>
    <row r="80" ht="12.75">
      <c r="A80" s="70"/>
    </row>
  </sheetData>
  <sheetProtection password="973E" sheet="1" objects="1" scenarios="1" selectLockedCells="1"/>
  <mergeCells count="17">
    <mergeCell ref="G76:I76"/>
    <mergeCell ref="L76:M76"/>
    <mergeCell ref="B5:D5"/>
    <mergeCell ref="K3:M3"/>
    <mergeCell ref="K5:M5"/>
    <mergeCell ref="I71:M71"/>
    <mergeCell ref="I73:M73"/>
    <mergeCell ref="L79:M79"/>
    <mergeCell ref="B7:D7"/>
    <mergeCell ref="K51:M51"/>
    <mergeCell ref="B77:D77"/>
    <mergeCell ref="G77:I77"/>
    <mergeCell ref="L77:M77"/>
    <mergeCell ref="C78:F78"/>
    <mergeCell ref="G78:I78"/>
    <mergeCell ref="L78:M78"/>
    <mergeCell ref="B76:D76"/>
  </mergeCells>
  <conditionalFormatting sqref="C44 M25">
    <cfRule type="cellIs" priority="3" dxfId="1" operator="equal" stopIfTrue="1">
      <formula>TRUE</formula>
    </cfRule>
    <cfRule type="cellIs" priority="4" dxfId="0" operator="equal" stopIfTrue="1">
      <formula>FALSE</formula>
    </cfRule>
  </conditionalFormatting>
  <conditionalFormatting sqref="C41:C43">
    <cfRule type="cellIs" priority="5" dxfId="0" operator="greaterThan" stopIfTrue="1">
      <formula>$D$21</formula>
    </cfRule>
  </conditionalFormatting>
  <conditionalFormatting sqref="G33:I33">
    <cfRule type="cellIs" priority="1" dxfId="1" operator="equal" stopIfTrue="1">
      <formula>TRUE</formula>
    </cfRule>
    <cfRule type="cellIs" priority="2" dxfId="0" operator="equal" stopIfTrue="1">
      <formula>FALSE</formula>
    </cfRule>
  </conditionalFormatting>
  <dataValidations count="1">
    <dataValidation type="whole" allowBlank="1" showInputMessage="1" showErrorMessage="1" errorTitle="Fehlermeldung" error="Es kann nur &quot;0&quot; oder &quot;1&quot; sein!" sqref="C35:C38 L12 L35:L37 L39 L41:L42 L44 L47:L50">
      <formula1>0</formula1>
      <formula2>1</formula2>
    </dataValidation>
  </dataValidations>
  <printOptions horizontalCentered="1" verticalCentered="1"/>
  <pageMargins left="0.11811023622047245" right="0.11811023622047245" top="0.1968503937007874" bottom="0.4330708661417323" header="0.1968503937007874" footer="0.31496062992125984"/>
  <pageSetup fitToHeight="1" fitToWidth="1" horizontalDpi="300" verticalDpi="300" orientation="portrait" paperSize="9" scale="93" r:id="rId2"/>
  <ignoredErrors>
    <ignoredError sqref="I18 I20 I22 I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Münch</dc:creator>
  <cp:keywords/>
  <dc:description>Stand: 18.03.2012</dc:description>
  <cp:lastModifiedBy>Holger Münch</cp:lastModifiedBy>
  <cp:lastPrinted>2014-11-06T14:18:27Z</cp:lastPrinted>
  <dcterms:created xsi:type="dcterms:W3CDTF">2001-05-30T16:40:25Z</dcterms:created>
  <dcterms:modified xsi:type="dcterms:W3CDTF">2014-11-11T12:06:08Z</dcterms:modified>
  <cp:category/>
  <cp:version/>
  <cp:contentType/>
  <cp:contentStatus/>
</cp:coreProperties>
</file>